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iteria ledger" sheetId="2" state="visible" r:id="rId2"/>
    <sheet xmlns:r="http://schemas.openxmlformats.org/officeDocument/2006/relationships" name="Capture ledger (site)" sheetId="3" state="visible" r:id="rId3"/>
    <sheet xmlns:r="http://schemas.openxmlformats.org/officeDocument/2006/relationships" name="Area scorecard" sheetId="4" state="visible" r:id="rId4"/>
    <sheet xmlns:r="http://schemas.openxmlformats.org/officeDocument/2006/relationships" name="Zone data" sheetId="5" state="visible" r:id="rId5"/>
  </sheets>
  <definedNames/>
  <calcPr calcId="124519" fullCalcOnLoad="1"/>
</workbook>
</file>

<file path=xl/styles.xml><?xml version="1.0" encoding="utf-8"?>
<styleSheet xmlns="http://schemas.openxmlformats.org/spreadsheetml/2006/main">
  <numFmts count="2">
    <numFmt numFmtId="164" formatCode="0.000"/>
    <numFmt numFmtId="165" formatCode="0.0"/>
  </numFmts>
  <fonts count="22">
    <font>
      <name val="Calibri"/>
      <family val="2"/>
      <color theme="1"/>
      <sz val="11"/>
      <scheme val="minor"/>
    </font>
    <font>
      <name val="Arial"/>
      <b val="1"/>
      <color rgb="00003057"/>
      <sz val="15"/>
    </font>
    <font>
      <name val="Arial"/>
      <i val="1"/>
      <color rgb="005B6B78"/>
      <sz val="10"/>
    </font>
    <font>
      <name val="Arial"/>
      <b val="1"/>
      <color rgb="001B2733"/>
      <sz val="10"/>
    </font>
    <font>
      <name val="Arial"/>
      <color rgb="001B2733"/>
      <sz val="10"/>
    </font>
    <font>
      <name val="Arial"/>
      <b val="1"/>
      <color rgb="0003788D"/>
      <sz val="10"/>
    </font>
    <font>
      <name val="Arial"/>
      <b val="1"/>
      <color rgb="00FFFFFF"/>
      <sz val="9"/>
    </font>
    <font>
      <name val="Arial"/>
      <color rgb="001B2733"/>
      <sz val="9.5"/>
    </font>
    <font>
      <name val="Arial"/>
      <b val="1"/>
      <color rgb="0092400E"/>
      <sz val="9.5"/>
    </font>
    <font>
      <name val="Arial"/>
      <b val="1"/>
      <color rgb="00003057"/>
      <sz val="9.5"/>
    </font>
    <font>
      <name val="Arial"/>
      <b val="1"/>
      <color rgb="00003057"/>
      <sz val="10.5"/>
    </font>
    <font>
      <name val="Arial"/>
      <b val="1"/>
      <color rgb="00415464"/>
      <sz val="9.5"/>
    </font>
    <font>
      <name val="Arial"/>
      <b val="1"/>
      <color rgb="00064E3B"/>
      <sz val="9.5"/>
    </font>
    <font>
      <name val="Arial"/>
      <b val="1"/>
      <color rgb="00003057"/>
      <sz val="10"/>
    </font>
    <font>
      <name val="Arial"/>
      <b val="1"/>
      <color rgb="0003647A"/>
      <sz val="10"/>
    </font>
    <font>
      <name val="Arial"/>
      <color rgb="005B6B78"/>
      <sz val="9"/>
    </font>
    <font>
      <name val="Arial"/>
      <b val="1"/>
      <color rgb="005B3EA8"/>
      <sz val="10"/>
    </font>
    <font>
      <name val="Arial"/>
      <b val="1"/>
      <color rgb="005B6B78"/>
      <sz val="9"/>
    </font>
    <font>
      <name val="Arial"/>
      <b val="1"/>
      <color rgb="0003647A"/>
      <sz val="9"/>
    </font>
    <font>
      <name val="Arial"/>
      <b val="1"/>
      <color rgb="005B3EA8"/>
      <sz val="9"/>
    </font>
    <font>
      <name val="Arial"/>
      <b val="1"/>
      <color rgb="008A4D12"/>
      <sz val="9"/>
    </font>
    <font>
      <name val="Arial"/>
      <i val="1"/>
      <color rgb="005B6B78"/>
      <sz val="9"/>
    </font>
  </fonts>
  <fills count="9">
    <fill>
      <patternFill/>
    </fill>
    <fill>
      <patternFill patternType="gray125"/>
    </fill>
    <fill>
      <patternFill patternType="solid">
        <fgColor rgb="00003057"/>
      </patternFill>
    </fill>
    <fill>
      <patternFill patternType="solid">
        <fgColor rgb="00FEF3C7"/>
      </patternFill>
    </fill>
    <fill>
      <patternFill patternType="solid">
        <fgColor rgb="00EEF2F5"/>
      </patternFill>
    </fill>
    <fill>
      <patternFill patternType="solid">
        <fgColor rgb="00D1FAE5"/>
      </patternFill>
    </fill>
    <fill>
      <patternFill patternType="solid">
        <fgColor rgb="00E0F2F4"/>
      </patternFill>
    </fill>
    <fill>
      <patternFill patternType="solid">
        <fgColor rgb="00EDE7FB"/>
      </patternFill>
    </fill>
    <fill>
      <patternFill patternType="solid">
        <fgColor rgb="00FCEBD9"/>
      </patternFill>
    </fill>
  </fills>
  <borders count="2">
    <border>
      <left/>
      <right/>
      <top/>
      <bottom/>
      <diagonal/>
    </border>
    <border>
      <left style="thin">
        <color rgb="00D9E0E6"/>
      </left>
      <right style="thin">
        <color rgb="00D9E0E6"/>
      </right>
      <top style="thin">
        <color rgb="00D9E0E6"/>
      </top>
      <bottom style="thin">
        <color rgb="00D9E0E6"/>
      </bottom>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0" fillId="0" borderId="0" applyAlignment="1" pivotButton="0" quotePrefix="0" xfId="0">
      <alignment vertical="top" wrapText="1"/>
    </xf>
    <xf numFmtId="0" fontId="6" fillId="2" borderId="1" applyAlignment="1" pivotButton="0" quotePrefix="0" xfId="0">
      <alignment vertical="center" wrapText="1"/>
    </xf>
    <xf numFmtId="0" fontId="9" fillId="0" borderId="1" applyAlignment="1" pivotButton="0" quotePrefix="0" xfId="0">
      <alignment vertical="top" wrapText="1"/>
    </xf>
    <xf numFmtId="0" fontId="10" fillId="0" borderId="1" applyAlignment="1" pivotButton="0" quotePrefix="0" xfId="0">
      <alignment vertical="top" wrapText="1"/>
    </xf>
    <xf numFmtId="0" fontId="7" fillId="0" borderId="1" applyAlignment="1" pivotButton="0" quotePrefix="0" xfId="0">
      <alignment vertical="top" wrapText="1"/>
    </xf>
    <xf numFmtId="0" fontId="8" fillId="3" borderId="1" applyAlignment="1" pivotButton="0" quotePrefix="0" xfId="0">
      <alignment vertical="top" wrapText="1"/>
    </xf>
    <xf numFmtId="0" fontId="11" fillId="4" borderId="1" applyAlignment="1" pivotButton="0" quotePrefix="0" xfId="0">
      <alignment vertical="top" wrapText="1"/>
    </xf>
    <xf numFmtId="0" fontId="12" fillId="5" borderId="1" applyAlignment="1" pivotButton="0" quotePrefix="0" xfId="0">
      <alignment vertical="top" wrapText="1"/>
    </xf>
    <xf numFmtId="0" fontId="13" fillId="0" borderId="1" pivotButton="0" quotePrefix="0" xfId="0"/>
    <xf numFmtId="0" fontId="4" fillId="0" borderId="1" pivotButton="0" quotePrefix="0" xfId="0"/>
    <xf numFmtId="0" fontId="14" fillId="6" borderId="1" pivotButton="0" quotePrefix="0" xfId="0"/>
    <xf numFmtId="164" fontId="4" fillId="0" borderId="1" applyAlignment="1" pivotButton="0" quotePrefix="0" xfId="0">
      <alignment horizontal="center"/>
    </xf>
    <xf numFmtId="165" fontId="4" fillId="0" borderId="1" applyAlignment="1" pivotButton="0" quotePrefix="0" xfId="0">
      <alignment horizontal="center"/>
    </xf>
    <xf numFmtId="3" fontId="4" fillId="0" borderId="1" applyAlignment="1" pivotButton="0" quotePrefix="0" xfId="0">
      <alignment horizontal="center"/>
    </xf>
    <xf numFmtId="0" fontId="15" fillId="0" borderId="1" pivotButton="0" quotePrefix="0" xfId="0"/>
    <xf numFmtId="0" fontId="16" fillId="7" borderId="1" pivotButton="0" quotePrefix="0" xfId="0"/>
    <xf numFmtId="0" fontId="17" fillId="0" borderId="0" pivotButton="0" quotePrefix="0" xfId="0"/>
    <xf numFmtId="0" fontId="18" fillId="6" borderId="1" applyAlignment="1" pivotButton="0" quotePrefix="0" xfId="0">
      <alignment horizontal="center"/>
    </xf>
    <xf numFmtId="0" fontId="19" fillId="7" borderId="1" applyAlignment="1" pivotButton="0" quotePrefix="0" xfId="0">
      <alignment horizontal="center"/>
    </xf>
    <xf numFmtId="0" fontId="20" fillId="8" borderId="1" applyAlignment="1" pivotButton="0" quotePrefix="0" xfId="0">
      <alignment horizontal="center"/>
    </xf>
    <xf numFmtId="0" fontId="21" fillId="0" borderId="0" pivotButton="0" quotePrefix="0" xfId="0"/>
    <xf numFmtId="1" fontId="4" fillId="0" borderId="1" applyAlignment="1" pivotButton="0" quotePrefix="0" xfId="0">
      <alignment horizontal="center"/>
    </xf>
    <xf numFmtId="0" fontId="9" fillId="0" borderId="1" pivotButton="0" quotePrefix="0" xfId="0"/>
    <xf numFmtId="2" fontId="7" fillId="0" borderId="1" applyAlignment="1" pivotButton="0" quotePrefix="0" xfId="0">
      <alignment horizontal="center"/>
    </xf>
    <xf numFmtId="165" fontId="7" fillId="0" borderId="1" applyAlignment="1" pivotButton="0" quotePrefix="0" xfId="0">
      <alignment horizontal="center"/>
    </xf>
    <xf numFmtId="1" fontId="7" fillId="0"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5"/>
  <sheetViews>
    <sheetView showGridLines="0" workbookViewId="0">
      <selection activeCell="A1" sqref="A1"/>
    </sheetView>
  </sheetViews>
  <sheetFormatPr baseColWidth="8" defaultRowHeight="15"/>
  <cols>
    <col width="32" customWidth="1" min="1" max="1"/>
    <col width="100" customWidth="1" min="2" max="2"/>
  </cols>
  <sheetData>
    <row r="1">
      <c r="A1" s="1" t="inlineStr">
        <is>
          <t>Red Falls — Rehabilitation evidence workbook</t>
        </is>
      </c>
    </row>
    <row r="2">
      <c r="A2" s="2" t="inlineStr">
        <is>
          <t>Remote-sensing monitoring mapped to PRCP Schedule · reporting period Jan 2026</t>
        </is>
      </c>
    </row>
    <row r="4">
      <c r="A4" s="3" t="inlineStr"/>
      <c r="B4" s="4" t="inlineStr"/>
    </row>
    <row r="5">
      <c r="A5" s="5" t="inlineStr">
        <is>
          <t>PURPOSE</t>
        </is>
      </c>
      <c r="B5" s="6" t="inlineStr"/>
    </row>
    <row r="6">
      <c r="A6" s="3" t="inlineStr">
        <is>
          <t>What this workbook is</t>
        </is>
      </c>
      <c r="B6" s="4" t="inlineStr">
        <is>
          <t>A structured, liftable record of what GeoNadir's three monitoring reports evidence against Red Falls's rehabilitation completion criteria, resolved to rehabilitation zone.</t>
        </is>
      </c>
    </row>
    <row r="7">
      <c r="A7" s="3" t="inlineStr">
        <is>
          <t>How to use it</t>
        </is>
      </c>
      <c r="B7" s="4" t="inlineStr">
        <is>
          <t>Paste rows from 'Criteria ledger' into your reporting; use 'Area scorecard' to see which areas need attention; 'Capture ledger' shows progression over time.</t>
        </is>
      </c>
    </row>
    <row r="8">
      <c r="A8" s="3" t="inlineStr"/>
      <c r="B8" s="4" t="inlineStr"/>
    </row>
    <row r="9">
      <c r="A9" s="5" t="inlineStr">
        <is>
          <t>SOURCE</t>
        </is>
      </c>
      <c r="B9" s="6" t="inlineStr"/>
    </row>
    <row r="10">
      <c r="A10" s="3" t="inlineStr">
        <is>
          <t>Completion criteria</t>
        </is>
      </c>
      <c r="B10" s="4" t="inlineStr">
        <is>
          <t>PRCP Schedule (Red Falls PRCP (illustrative)) — PRCP Schedule Section E — Rehabilitation area milestones (RM3, RM5–RM8)</t>
        </is>
      </c>
    </row>
    <row r="11">
      <c r="A11" s="3" t="inlineStr">
        <is>
          <t>Post-mining land use</t>
        </is>
      </c>
      <c r="B11" s="4" t="inlineStr">
        <is>
          <t>Grazing / Woodland Habitat / Native Grassland (varies by rehabilitation zone)</t>
        </is>
      </c>
    </row>
    <row r="12">
      <c r="A12" s="3" t="inlineStr">
        <is>
          <t>Jurisdiction</t>
        </is>
      </c>
      <c r="B12" s="4" t="inlineStr">
        <is>
          <t>QLD</t>
        </is>
      </c>
    </row>
    <row r="13">
      <c r="A13" s="3" t="inlineStr">
        <is>
          <t>Vegetation cover</t>
        </is>
      </c>
      <c r="B13" s="4" t="inlineStr">
        <is>
          <t>GeoNadir vegetation cover report — RGB drone mapping</t>
        </is>
      </c>
    </row>
    <row r="14">
      <c r="A14" s="3" t="inlineStr">
        <is>
          <t>Slope exceedance</t>
        </is>
      </c>
      <c r="B14" s="4" t="inlineStr">
        <is>
          <t>GeoNadir slope exceedance report — RGB drone (photogrammetry) (15% grade threshold)</t>
        </is>
      </c>
    </row>
    <row r="15">
      <c r="A15" s="3" t="inlineStr">
        <is>
          <t>Vegetation trajectory</t>
        </is>
      </c>
      <c r="B15" s="4" t="inlineStr">
        <is>
          <t>GeoNadir vegetation trajectory report — Sentinel-2 satellite time series</t>
        </is>
      </c>
    </row>
    <row r="16">
      <c r="A16" s="3" t="inlineStr"/>
      <c r="B16" s="4" t="inlineStr"/>
    </row>
    <row r="17">
      <c r="A17" s="5" t="inlineStr">
        <is>
          <t>REHABILITATION AREAS IN THIS PACK</t>
        </is>
      </c>
      <c r="B17" s="6" t="inlineStr"/>
    </row>
    <row r="18">
      <c r="A18" s="3" t="inlineStr">
        <is>
          <t>Zone 1</t>
        </is>
      </c>
      <c r="B18" s="4" t="inlineStr">
        <is>
          <t>0.6 ha</t>
        </is>
      </c>
    </row>
    <row r="19">
      <c r="A19" s="3" t="inlineStr">
        <is>
          <t>Zone 2</t>
        </is>
      </c>
      <c r="B19" s="4" t="inlineStr">
        <is>
          <t>0.6 ha</t>
        </is>
      </c>
    </row>
    <row r="20">
      <c r="A20" s="3" t="inlineStr">
        <is>
          <t>Zone 3</t>
        </is>
      </c>
      <c r="B20" s="4" t="inlineStr">
        <is>
          <t>0.6 ha</t>
        </is>
      </c>
    </row>
    <row r="21">
      <c r="A21" s="3" t="inlineStr">
        <is>
          <t>Zone 4</t>
        </is>
      </c>
      <c r="B21" s="4" t="inlineStr">
        <is>
          <t>0.6 ha</t>
        </is>
      </c>
    </row>
    <row r="22">
      <c r="A22" s="3" t="inlineStr">
        <is>
          <t>Zone 5</t>
        </is>
      </c>
      <c r="B22" s="4" t="inlineStr">
        <is>
          <t>0.6 ha</t>
        </is>
      </c>
    </row>
    <row r="23">
      <c r="A23" s="3" t="inlineStr">
        <is>
          <t>Zone 6</t>
        </is>
      </c>
      <c r="B23" s="4" t="inlineStr">
        <is>
          <t>0.6 ha</t>
        </is>
      </c>
    </row>
    <row r="24">
      <c r="A24" s="3" t="inlineStr"/>
      <c r="B24" s="4" t="inlineStr"/>
    </row>
    <row r="25">
      <c r="A25" s="5" t="inlineStr">
        <is>
          <t>METHOD NOTES</t>
        </is>
      </c>
      <c r="B25" s="6" t="inlineStr"/>
    </row>
    <row r="26">
      <c r="A26" s="3" t="inlineStr">
        <is>
          <t>Establishment year</t>
        </is>
      </c>
      <c r="B26" s="4" t="inlineStr">
        <is>
          <t>Year the area was rehabilitated (from the report labels).</t>
        </is>
      </c>
    </row>
    <row r="27">
      <c r="A27" s="3" t="inlineStr">
        <is>
          <t>Exact numbers</t>
        </is>
      </c>
      <c r="B27" s="4" t="inlineStr">
        <is>
          <t>Every value is reported directly by GeoNadir or a transparent arithmetic roll-up of reported values.</t>
        </is>
      </c>
    </row>
    <row r="28">
      <c r="A28" s="3" t="inlineStr">
        <is>
          <t>Area caveat</t>
        </is>
      </c>
      <c r="B28" s="4" t="inlineStr">
        <is>
          <t>Zone areas may differ slightly between the drone (cover / slope) and satellite (trajectory) captures due to differing extents; the trajectory extent is used as the canonical area. Slope zones are labelled 'Polygon N' in the source slope report and mapped to 'Zone N' here so all three reports align.</t>
        </is>
      </c>
    </row>
    <row r="29">
      <c r="A29" s="3" t="inlineStr">
        <is>
          <t>Canopy target</t>
        </is>
      </c>
      <c r="B29" s="4" t="inlineStr">
        <is>
          <t>The vegetation cover report shows a generic &gt;15% canopy target; the PRCP sets the woodland-habitat endpoint via a BioCondition benchmark (RM8), and the NDVI / NDMI targets (0.58 / 0.20) are the analogue Woodland reference values for this site, not the grazing defaults.</t>
        </is>
      </c>
    </row>
    <row r="30">
      <c r="A30" s="3" t="inlineStr"/>
      <c r="B30" s="4" t="inlineStr"/>
    </row>
    <row r="31">
      <c r="A31" s="5" t="inlineStr">
        <is>
          <t>EVIDENCE COVERAGE LEGEND</t>
        </is>
      </c>
      <c r="B31" s="6" t="inlineStr"/>
    </row>
    <row r="32">
      <c r="A32" s="3" t="inlineStr">
        <is>
          <t>Full</t>
        </is>
      </c>
      <c r="B32" s="4" t="inlineStr">
        <is>
          <t>Remote sensing evidences this criterion directly / wall-to-wall.</t>
        </is>
      </c>
    </row>
    <row r="33">
      <c r="A33" s="3" t="inlineStr">
        <is>
          <t>Targeted / field-verified</t>
        </is>
      </c>
      <c r="B33" s="4" t="inlineStr">
        <is>
          <t>Remote sensing flags where to look; a field check confirms.</t>
        </is>
      </c>
    </row>
    <row r="34">
      <c r="A34" s="3" t="inlineStr">
        <is>
          <t>Partial / proxy</t>
        </is>
      </c>
      <c r="B34" s="4" t="inlineStr">
        <is>
          <t>Related signal only; not a direct measure.</t>
        </is>
      </c>
    </row>
    <row r="35">
      <c r="A35" s="3" t="inlineStr">
        <is>
          <t>Not from remote sensing</t>
        </is>
      </c>
      <c r="B35" s="4" t="inlineStr">
        <is>
          <t>Requires field or laboratory data (hazard, water, species).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4"/>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24" customWidth="1" min="1" max="1"/>
    <col width="26" customWidth="1" min="2" max="2"/>
    <col width="40" customWidth="1" min="3" max="3"/>
    <col width="20" customWidth="1" min="4" max="4"/>
    <col width="20" customWidth="1" min="5" max="5"/>
    <col width="28" customWidth="1" min="6" max="6"/>
    <col width="15" customWidth="1" min="7" max="7"/>
    <col width="20" customWidth="1" min="8" max="8"/>
    <col width="38" customWidth="1" min="9" max="9"/>
  </cols>
  <sheetData>
    <row r="1">
      <c r="A1" s="1" t="inlineStr">
        <is>
          <t>Completion criteria ledger — Grazing / Woodland Habitat / Native Grassland (varies by rehabilitation zone) PMLU</t>
        </is>
      </c>
    </row>
    <row r="2">
      <c r="A2" s="2" t="inlineStr">
        <is>
          <t>Each row is a criterion from the Red Falls PRCP (illustrative) paired with the GeoNadir evidence, method, coverage and current position.</t>
        </is>
      </c>
    </row>
    <row r="4">
      <c r="A4" s="7" t="inlineStr">
        <is>
          <t>Objective / goal</t>
        </is>
      </c>
      <c r="B4" s="7" t="inlineStr">
        <is>
          <t>Criterion (summary)</t>
        </is>
      </c>
      <c r="C4" s="7" t="inlineStr">
        <is>
          <t>Completion criterion (verbatim)</t>
        </is>
      </c>
      <c r="D4" s="7" t="inlineStr">
        <is>
          <t>Indicator</t>
        </is>
      </c>
      <c r="E4" s="7" t="inlineStr">
        <is>
          <t>Method</t>
        </is>
      </c>
      <c r="F4" s="7" t="inlineStr">
        <is>
          <t>GeoNadir measurement</t>
        </is>
      </c>
      <c r="G4" s="7" t="inlineStr">
        <is>
          <t>Instrument</t>
        </is>
      </c>
      <c r="H4" s="7" t="inlineStr">
        <is>
          <t>Evidence coverage</t>
        </is>
      </c>
      <c r="I4" s="7" t="inlineStr">
        <is>
          <t>Current position (Jan 2026)</t>
        </is>
      </c>
    </row>
    <row r="5" ht="58" customHeight="1">
      <c r="A5" s="8" t="inlineStr">
        <is>
          <t>RM3 — Landform establishment</t>
        </is>
      </c>
      <c r="B5" s="9" t="inlineStr">
        <is>
          <t>Slope gradient ≤ 15% (grazing) / 25% (woodland)</t>
        </is>
      </c>
      <c r="C5" s="10" t="inlineStr">
        <is>
          <t>Max overall slope gradient 15% (Grazing) or 25% (Woodland/Native Grassland); slope lengths &amp; erosion rates within limits</t>
        </is>
      </c>
      <c r="D5" s="10" t="inlineStr">
        <is>
          <t>Slope gradient, slope length, predicted erosion rate</t>
        </is>
      </c>
      <c r="E5" s="10" t="inlineStr">
        <is>
          <t>AQP engineering / design plans</t>
        </is>
      </c>
      <c r="F5" s="10" t="inlineStr">
        <is>
          <t>Slope-exceedance % (&gt;15% grade), critical-risk area (≥30%)</t>
        </is>
      </c>
      <c r="G5" s="10" t="inlineStr">
        <is>
          <t>Drone RGB (photogrammetry)</t>
        </is>
      </c>
      <c r="H5" s="11" t="inlineStr">
        <is>
          <t>Partial — slope maps the risk</t>
        </is>
      </c>
      <c r="I5" s="10" t="inlineStr">
        <is>
          <t>28.1% of the AOI exceeds 15% grade (~1 ha of ~3.8 ha); ~0.5 ha at critical risk (≥30%), concentrated in Zones 1, 4, 5 and 6. Gradient limits differ by PMLU; erosion rate &amp; length confirmed by AQP.</t>
        </is>
      </c>
    </row>
    <row r="6" ht="58" customHeight="1">
      <c r="A6" s="8" t="inlineStr">
        <is>
          <t>RM3 — Landform establishment</t>
        </is>
      </c>
      <c r="B6" s="9" t="inlineStr">
        <is>
          <t>Geotechnically stable, FoS ≥ 1.5 / 1.35</t>
        </is>
      </c>
      <c r="C6" s="10" t="inlineStr">
        <is>
          <t>Landforms geotechnically stable, FoS ≥ 1.5 (Grazing) / ≥ 1.35 (Woodland, TSF)</t>
        </is>
      </c>
      <c r="D6" s="10" t="inlineStr">
        <is>
          <t>Factor of Safety</t>
        </is>
      </c>
      <c r="E6" s="10" t="inlineStr">
        <is>
          <t>Geotechnical assessment</t>
        </is>
      </c>
      <c r="F6" s="10" t="inlineStr">
        <is>
          <t>Steep-slope extent (indicator toward FoS)</t>
        </is>
      </c>
      <c r="G6" s="10" t="inlineStr">
        <is>
          <t>Drone RGB (photogrammetry)</t>
        </is>
      </c>
      <c r="H6" s="11" t="inlineStr">
        <is>
          <t>Partial — slope maps the risk</t>
        </is>
      </c>
      <c r="I6" s="10" t="inlineStr">
        <is>
          <t>FoS confirmed by AQP; slope mapping targets the high-risk landforms — the steepest zones (5 and 6) are flagged for field check.</t>
        </is>
      </c>
    </row>
    <row r="7" ht="58" customHeight="1">
      <c r="A7" s="8" t="inlineStr">
        <is>
          <t>RM5 — Surface preparation</t>
        </is>
      </c>
      <c r="B7" s="9" t="inlineStr">
        <is>
          <t>Growth media meets quality targets</t>
        </is>
      </c>
      <c r="C7" s="10" t="inlineStr">
        <is>
          <t>Growth-media targets: pH 6.0–9.0; EC1.5 &lt;0.75 dS/m; ESP &lt;6%; nutrients ≥80% of reference; ≥150 mm depth</t>
        </is>
      </c>
      <c r="D7" s="10" t="inlineStr">
        <is>
          <t>Growth-media quality</t>
        </is>
      </c>
      <c r="E7" s="10" t="inlineStr">
        <is>
          <t>Soil analysis (AQP)</t>
        </is>
      </c>
      <c r="F7" s="10" t="inlineStr">
        <is>
          <t>—</t>
        </is>
      </c>
      <c r="G7" s="10" t="inlineStr">
        <is>
          <t>—</t>
        </is>
      </c>
      <c r="H7" s="12" t="inlineStr">
        <is>
          <t>Not from remote sensing</t>
        </is>
      </c>
      <c r="I7" s="10" t="inlineStr">
        <is>
          <t>Soil sampling (lab).</t>
        </is>
      </c>
    </row>
    <row r="8" ht="58" customHeight="1">
      <c r="A8" s="8" t="inlineStr">
        <is>
          <t>RM6 — Revegetation</t>
        </is>
      </c>
      <c r="B8" s="9" t="inlineStr">
        <is>
          <t>Seeded to species &amp; rates for the PMLU</t>
        </is>
      </c>
      <c r="C8" s="10" t="inlineStr">
        <is>
          <t>Seeding per recommended species &amp; sowing rates for the designated PMLU (Appendices 1–3)</t>
        </is>
      </c>
      <c r="D8" s="10" t="inlineStr">
        <is>
          <t>Species &amp; sowing rates</t>
        </is>
      </c>
      <c r="E8" s="10" t="inlineStr">
        <is>
          <t>Establishment records (AQP)</t>
        </is>
      </c>
      <c r="F8" s="10" t="inlineStr">
        <is>
          <t>—</t>
        </is>
      </c>
      <c r="G8" s="10" t="inlineStr">
        <is>
          <t>—</t>
        </is>
      </c>
      <c r="H8" s="12" t="inlineStr">
        <is>
          <t>Not from remote sensing</t>
        </is>
      </c>
      <c r="I8" s="10" t="inlineStr">
        <is>
          <t>Seeding records; species identity confirmed in field.</t>
        </is>
      </c>
    </row>
    <row r="9" ht="58" customHeight="1">
      <c r="A9" s="8" t="inlineStr">
        <is>
          <t>RM7 — Surface requirements</t>
        </is>
      </c>
      <c r="B9" s="9" t="inlineStr">
        <is>
          <t>Groundcover ≥ 70% outward / ≥ 30% inward</t>
        </is>
      </c>
      <c r="C9" s="10" t="inlineStr">
        <is>
          <t>Vegetative groundcover ≥ 70% on outward-facing slopes and ≥ 30% on inward-facing slopes</t>
        </is>
      </c>
      <c r="D9" s="10" t="inlineStr">
        <is>
          <t>Vegetative groundcover</t>
        </is>
      </c>
      <c r="E9" s="10" t="inlineStr">
        <is>
          <t>Cover assessment</t>
        </is>
      </c>
      <c r="F9" s="10" t="inlineStr">
        <is>
          <t>Ground cover %</t>
        </is>
      </c>
      <c r="G9" s="10" t="inlineStr">
        <is>
          <t>Drone RGB</t>
        </is>
      </c>
      <c r="H9" s="13" t="inlineStr">
        <is>
          <t>Full — direct</t>
        </is>
      </c>
      <c r="I9" s="10" t="inlineStr">
        <is>
          <t>Site ground vegetation 23.4%; total cover 36.2% — no assessed zone yet meets 70% (best: Zone 5). Early establishment stage.</t>
        </is>
      </c>
    </row>
    <row r="10" ht="58" customHeight="1">
      <c r="A10" s="8" t="inlineStr">
        <is>
          <t>RM7 — Surface requirements</t>
        </is>
      </c>
      <c r="B10" s="9" t="inlineStr">
        <is>
          <t>No moderate or severe erosion</t>
        </is>
      </c>
      <c r="C10" s="10" t="inlineStr">
        <is>
          <t>No erosion classified 'moderate' or 'severe' (Appendix 7); erosion does not compromise stability</t>
        </is>
      </c>
      <c r="D10" s="10" t="inlineStr">
        <is>
          <t>Erosion class</t>
        </is>
      </c>
      <c r="E10" s="10" t="inlineStr">
        <is>
          <t>Erosion survey (LFA)</t>
        </is>
      </c>
      <c r="F10" s="10" t="inlineStr">
        <is>
          <t>Slope / erosion screening</t>
        </is>
      </c>
      <c r="G10" s="10" t="inlineStr">
        <is>
          <t>Drone RGB</t>
        </is>
      </c>
      <c r="H10" s="11" t="inlineStr">
        <is>
          <t>Targeted — field-verified</t>
        </is>
      </c>
      <c r="I10" s="10" t="inlineStr">
        <is>
          <t>Screening flags steep zones (Zones 5 and 6, &gt; 60% exceedance); erosion class confirmed in field.</t>
        </is>
      </c>
    </row>
    <row r="11" ht="58" customHeight="1">
      <c r="A11" s="8" t="inlineStr">
        <is>
          <t>RM7 — Surface requirements</t>
        </is>
      </c>
      <c r="B11" s="9" t="inlineStr">
        <is>
          <t>Weeds &lt; 10%, restricted matter &lt; 5%</t>
        </is>
      </c>
      <c r="C11" s="10" t="inlineStr">
        <is>
          <t>Weeds &lt; 10% of total vegetative groundcover; restricted matter &lt; 5%</t>
        </is>
      </c>
      <c r="D11" s="10" t="inlineStr">
        <is>
          <t>Weed cover</t>
        </is>
      </c>
      <c r="E11" s="10" t="inlineStr">
        <is>
          <t>Weed survey</t>
        </is>
      </c>
      <c r="F11" s="10" t="inlineStr">
        <is>
          <t>Spectral-anomaly screening</t>
        </is>
      </c>
      <c r="G11" s="10" t="inlineStr">
        <is>
          <t>Drone + satellite</t>
        </is>
      </c>
      <c r="H11" s="11" t="inlineStr">
        <is>
          <t>Targeted — field-verified</t>
        </is>
      </c>
      <c r="I11" s="10" t="inlineStr">
        <is>
          <t>Screening flags candidates; identity confirmed in field.</t>
        </is>
      </c>
    </row>
    <row r="12" ht="58" customHeight="1">
      <c r="A12" s="8" t="inlineStr">
        <is>
          <t>RM8 — Stable condition</t>
        </is>
      </c>
      <c r="B12" s="9" t="inlineStr">
        <is>
          <t>Groundcover maintained; no bare patch &gt; 10 m²</t>
        </is>
      </c>
      <c r="C12" s="10" t="inlineStr">
        <is>
          <t>Maintenance of groundcover/erosion; no bare areas &gt; 10 m² (Native Grassland)</t>
        </is>
      </c>
      <c r="D12" s="10" t="inlineStr">
        <is>
          <t>Groundcover &amp; bare-patch extent</t>
        </is>
      </c>
      <c r="E12" s="10" t="inlineStr">
        <is>
          <t>Cover assessment</t>
        </is>
      </c>
      <c r="F12" s="10" t="inlineStr">
        <is>
          <t>Ground cover %, bare-patch count &gt; 10 m²</t>
        </is>
      </c>
      <c r="G12" s="10" t="inlineStr">
        <is>
          <t>Drone RGB</t>
        </is>
      </c>
      <c r="H12" s="13" t="inlineStr">
        <is>
          <t>Full — direct</t>
        </is>
      </c>
      <c r="I12" s="10" t="inlineStr">
        <is>
          <t>Bare ground 63.8%; 30 bare patches &gt; 10 m² site-wide (largest 5,780 m²) to review and stabilise; worst in Zone 6 (92% bare).</t>
        </is>
      </c>
    </row>
    <row r="13" ht="58" customHeight="1">
      <c r="A13" s="8" t="inlineStr">
        <is>
          <t>RM8 — Stable condition</t>
        </is>
      </c>
      <c r="B13" s="9" t="inlineStr">
        <is>
          <t>Meets BioCondition / Pasture Class 1–3</t>
        </is>
      </c>
      <c r="C13" s="10" t="inlineStr">
        <is>
          <t>BioCondition benchmark met (Woodland, Appendix 5); Pasture Condition Class 1–3 (Grazing)</t>
        </is>
      </c>
      <c r="D13" s="10" t="inlineStr">
        <is>
          <t>BioCondition / Pasture Condition</t>
        </is>
      </c>
      <c r="E13" s="10" t="inlineStr">
        <is>
          <t>AQP field assessment</t>
        </is>
      </c>
      <c r="F13" s="10" t="inlineStr">
        <is>
          <t>Canopy &amp; structure proxy from cover</t>
        </is>
      </c>
      <c r="G13" s="10" t="inlineStr">
        <is>
          <t>Drone RGB</t>
        </is>
      </c>
      <c r="H13" s="11" t="inlineStr">
        <is>
          <t>Partial — structure proxy</t>
        </is>
      </c>
      <c r="I13" s="10" t="inlineStr">
        <is>
          <t>Canopy 4.2% — early stage; benchmark confirmed by AQP field assessment.</t>
        </is>
      </c>
    </row>
    <row r="14" ht="58" customHeight="1">
      <c r="A14" s="8" t="inlineStr">
        <is>
          <t>RM8 — Stable condition (trend)</t>
        </is>
      </c>
      <c r="B14" s="9" t="inlineStr">
        <is>
          <t>Stable condition sustained over time</t>
        </is>
      </c>
      <c r="C14" s="10" t="inlineStr">
        <is>
          <t>Achievement and maintenance of a stable condition over time</t>
        </is>
      </c>
      <c r="D14" s="10" t="inlineStr">
        <is>
          <t>Vegetation trend over time</t>
        </is>
      </c>
      <c r="E14" s="10" t="inlineStr">
        <is>
          <t>Satellite time series</t>
        </is>
      </c>
      <c r="F14" s="10" t="inlineStr">
        <is>
          <t>NDVI trajectory, % area improving, projected year-to-target</t>
        </is>
      </c>
      <c r="G14" s="10" t="inlineStr">
        <is>
          <t>Sentinel-2</t>
        </is>
      </c>
      <c r="H14" s="13" t="inlineStr">
        <is>
          <t>Full — the trend instrument</t>
        </is>
      </c>
      <c r="I14" s="10" t="inlineStr">
        <is>
          <t>Site NDVI 0.275 (target 0.58) and NDMI -0.228 (target 0.20) against the Woodland analogue; NDVI improving +0.008/yr (13.8% of area improving, 86% stable, ~87 years to target), NDMI slightly declining. Early, near-flat trajectory.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6"/>
  <sheetViews>
    <sheetView showGridLines="0" workbookViewId="0">
      <pane ySplit="4" topLeftCell="A5" activePane="bottomLeft" state="frozen"/>
      <selection pane="bottomLeft" activeCell="A1" sqref="A1"/>
    </sheetView>
  </sheetViews>
  <sheetFormatPr baseColWidth="8" defaultRowHeight="15"/>
  <cols>
    <col width="16" customWidth="1" min="1" max="1"/>
    <col width="20" customWidth="1" min="2" max="2"/>
    <col width="22" customWidth="1" min="3" max="3"/>
    <col width="15" customWidth="1" min="4" max="4"/>
    <col width="15" customWidth="1" min="5" max="5"/>
    <col width="14" customWidth="1" min="6" max="6"/>
    <col width="15" customWidth="1" min="7" max="7"/>
    <col width="13" customWidth="1" min="8" max="8"/>
    <col width="16" customWidth="1" min="9" max="9"/>
    <col width="14" customWidth="1" min="10" max="10"/>
    <col width="15" customWidth="1" min="11" max="11"/>
    <col width="42" customWidth="1" min="12" max="12"/>
  </cols>
  <sheetData>
    <row r="1">
      <c r="A1" s="1" t="inlineStr">
        <is>
          <t>Site metrics by capture date</t>
        </is>
      </c>
    </row>
    <row r="2">
      <c r="A2" s="2" t="inlineStr">
        <is>
          <t>Site-wide summary indexed by capture, not by area. Each capture appends a row; read DOWN a column to see progression across monthly / biannual / annual reports.</t>
        </is>
      </c>
    </row>
    <row r="4">
      <c r="A4" s="7" t="inlineStr">
        <is>
          <t>Capture / report date</t>
        </is>
      </c>
      <c r="B4" s="7" t="inlineStr">
        <is>
          <t>Reporting cadence</t>
        </is>
      </c>
      <c r="C4" s="7" t="inlineStr">
        <is>
          <t>Instrument</t>
        </is>
      </c>
      <c r="D4" s="7" t="inlineStr">
        <is>
          <t>Site NDVI (mean)</t>
        </is>
      </c>
      <c r="E4" s="7" t="inlineStr">
        <is>
          <t>Site NDMI (mean)</t>
        </is>
      </c>
      <c r="F4" s="7" t="inlineStr">
        <is>
          <t>% area improving</t>
        </is>
      </c>
      <c r="G4" s="7" t="inlineStr">
        <is>
          <t>Total veg cover %</t>
        </is>
      </c>
      <c r="H4" s="7" t="inlineStr">
        <is>
          <t>Canopy cover %</t>
        </is>
      </c>
      <c r="I4" s="7" t="inlineStr">
        <is>
          <t>Large bare patches</t>
        </is>
      </c>
      <c r="J4" s="7" t="inlineStr">
        <is>
          <t>Slope &gt;15% grade %</t>
        </is>
      </c>
      <c r="K4" s="7" t="inlineStr">
        <is>
          <t>Critical erosion (ha)</t>
        </is>
      </c>
      <c r="L4" s="7" t="inlineStr">
        <is>
          <t>Notes</t>
        </is>
      </c>
    </row>
    <row r="5">
      <c r="A5" s="14" t="inlineStr">
        <is>
          <t>2020 · Jul</t>
        </is>
      </c>
      <c r="B5" s="15" t="inlineStr">
        <is>
          <t>Annual (Jul-anchored)</t>
        </is>
      </c>
      <c r="C5" s="16" t="inlineStr">
        <is>
          <t>Satellite · Sentinel-2</t>
        </is>
      </c>
      <c r="D5" s="17" t="n">
        <v>0.305</v>
      </c>
      <c r="E5" s="17" t="n">
        <v>-0.155</v>
      </c>
      <c r="F5" s="18" t="n"/>
      <c r="G5" s="18" t="n"/>
      <c r="H5" s="18" t="n"/>
      <c r="I5" s="19" t="n"/>
      <c r="J5" s="18" t="n"/>
      <c r="K5" s="18" t="n"/>
      <c r="L5" s="20" t="inlineStr">
        <is>
          <t>Site mean, dry-season (Jun–Aug) window</t>
        </is>
      </c>
    </row>
    <row r="6">
      <c r="A6" s="14" t="inlineStr">
        <is>
          <t>2021 · Jul</t>
        </is>
      </c>
      <c r="B6" s="15" t="inlineStr">
        <is>
          <t>Annual (Jul-anchored)</t>
        </is>
      </c>
      <c r="C6" s="16" t="inlineStr">
        <is>
          <t>Satellite · Sentinel-2</t>
        </is>
      </c>
      <c r="D6" s="17" t="n">
        <v>0.304</v>
      </c>
      <c r="E6" s="17" t="n">
        <v>-0.171</v>
      </c>
      <c r="F6" s="18" t="n"/>
      <c r="G6" s="18" t="n"/>
      <c r="H6" s="18" t="n"/>
      <c r="I6" s="19" t="n"/>
      <c r="J6" s="18" t="n"/>
      <c r="K6" s="18" t="n"/>
      <c r="L6" s="20" t="inlineStr">
        <is>
          <t>Site mean, dry-season (Jun–Aug) window</t>
        </is>
      </c>
    </row>
    <row r="7">
      <c r="A7" s="14" t="inlineStr">
        <is>
          <t>2022 · Jul</t>
        </is>
      </c>
      <c r="B7" s="15" t="inlineStr">
        <is>
          <t>Annual (Jul-anchored)</t>
        </is>
      </c>
      <c r="C7" s="16" t="inlineStr">
        <is>
          <t>Satellite · Sentinel-2</t>
        </is>
      </c>
      <c r="D7" s="17" t="n">
        <v>0.36</v>
      </c>
      <c r="E7" s="17" t="n">
        <v>-0.138</v>
      </c>
      <c r="F7" s="18" t="n"/>
      <c r="G7" s="18" t="n"/>
      <c r="H7" s="18" t="n"/>
      <c r="I7" s="19" t="n"/>
      <c r="J7" s="18" t="n"/>
      <c r="K7" s="18" t="n"/>
      <c r="L7" s="20" t="inlineStr">
        <is>
          <t>Site mean, dry-season (Jun–Aug) window</t>
        </is>
      </c>
    </row>
    <row r="8">
      <c r="A8" s="14" t="inlineStr">
        <is>
          <t>2023 · Jul</t>
        </is>
      </c>
      <c r="B8" s="15" t="inlineStr">
        <is>
          <t>Annual (Jul-anchored)</t>
        </is>
      </c>
      <c r="C8" s="16" t="inlineStr">
        <is>
          <t>Satellite · Sentinel-2</t>
        </is>
      </c>
      <c r="D8" s="17" t="n">
        <v>0.287</v>
      </c>
      <c r="E8" s="17" t="n">
        <v>-0.211</v>
      </c>
      <c r="F8" s="18" t="n"/>
      <c r="G8" s="18" t="n"/>
      <c r="H8" s="18" t="n"/>
      <c r="I8" s="19" t="n"/>
      <c r="J8" s="18" t="n"/>
      <c r="K8" s="18" t="n"/>
      <c r="L8" s="20" t="inlineStr">
        <is>
          <t>Site mean, dry-season (Jun–Aug) window</t>
        </is>
      </c>
    </row>
    <row r="9">
      <c r="A9" s="14" t="inlineStr">
        <is>
          <t>2024 · Jul</t>
        </is>
      </c>
      <c r="B9" s="15" t="inlineStr">
        <is>
          <t>Annual (Jul-anchored)</t>
        </is>
      </c>
      <c r="C9" s="16" t="inlineStr">
        <is>
          <t>Satellite · Sentinel-2</t>
        </is>
      </c>
      <c r="D9" s="17" t="n">
        <v>0.34</v>
      </c>
      <c r="E9" s="17" t="n">
        <v>-0.183</v>
      </c>
      <c r="F9" s="18" t="n"/>
      <c r="G9" s="18" t="n"/>
      <c r="H9" s="18" t="n"/>
      <c r="I9" s="19" t="n"/>
      <c r="J9" s="18" t="n"/>
      <c r="K9" s="18" t="n"/>
      <c r="L9" s="20" t="inlineStr">
        <is>
          <t>Site mean, dry-season (Jun–Aug) window</t>
        </is>
      </c>
    </row>
    <row r="10">
      <c r="A10" s="14" t="inlineStr">
        <is>
          <t>2025 · Jul</t>
        </is>
      </c>
      <c r="B10" s="15" t="inlineStr">
        <is>
          <t>Annual (Jul-anchored)</t>
        </is>
      </c>
      <c r="C10" s="16" t="inlineStr">
        <is>
          <t>Satellite · Sentinel-2</t>
        </is>
      </c>
      <c r="D10" s="17" t="n">
        <v>0.357</v>
      </c>
      <c r="E10" s="17" t="n">
        <v>-0.156</v>
      </c>
      <c r="F10" s="18" t="n"/>
      <c r="G10" s="18" t="n"/>
      <c r="H10" s="18" t="n"/>
      <c r="I10" s="19" t="n"/>
      <c r="J10" s="18" t="n"/>
      <c r="K10" s="18" t="n"/>
      <c r="L10" s="20" t="inlineStr">
        <is>
          <t>Site mean, dry-season (Jun–Aug) window</t>
        </is>
      </c>
    </row>
    <row r="11">
      <c r="A11" s="14" t="inlineStr">
        <is>
          <t>Jan 2026</t>
        </is>
      </c>
      <c r="B11" s="15" t="inlineStr">
        <is>
          <t>Biannual</t>
        </is>
      </c>
      <c r="C11" s="21" t="inlineStr">
        <is>
          <t>Drone · RGB</t>
        </is>
      </c>
      <c r="D11" s="17" t="n"/>
      <c r="E11" s="17" t="n"/>
      <c r="F11" s="18" t="n"/>
      <c r="G11" s="18" t="n">
        <v>36.2</v>
      </c>
      <c r="H11" s="18" t="n">
        <v>4.2</v>
      </c>
      <c r="I11" s="19" t="n">
        <v>30</v>
      </c>
      <c r="J11" s="18" t="n"/>
      <c r="K11" s="18" t="n"/>
      <c r="L11" s="20" t="inlineStr">
        <is>
          <t>Vegetation cover assessment</t>
        </is>
      </c>
    </row>
    <row r="12">
      <c r="A12" s="14" t="inlineStr">
        <is>
          <t>Sep 2026</t>
        </is>
      </c>
      <c r="B12" s="15" t="inlineStr">
        <is>
          <t>Monthly (current)</t>
        </is>
      </c>
      <c r="C12" s="16" t="inlineStr">
        <is>
          <t>Satellite · Sentinel-2</t>
        </is>
      </c>
      <c r="D12" s="17" t="n">
        <v>0.275</v>
      </c>
      <c r="E12" s="17" t="n">
        <v>-0.228</v>
      </c>
      <c r="F12" s="18" t="n">
        <v>13.8</v>
      </c>
      <c r="G12" s="18" t="n"/>
      <c r="H12" s="18" t="n"/>
      <c r="I12" s="19" t="n"/>
      <c r="J12" s="18" t="n"/>
      <c r="K12" s="18" t="n"/>
      <c r="L12" s="20" t="inlineStr">
        <is>
          <t>Latest trajectory site value (fitted); % area improving</t>
        </is>
      </c>
    </row>
    <row r="13">
      <c r="A13" s="14" t="inlineStr">
        <is>
          <t>Jan 2026</t>
        </is>
      </c>
      <c r="B13" s="15" t="inlineStr">
        <is>
          <t>Annual / ad-hoc</t>
        </is>
      </c>
      <c r="C13" s="21" t="inlineStr">
        <is>
          <t>Drone · RGB</t>
        </is>
      </c>
      <c r="D13" s="17" t="n"/>
      <c r="E13" s="17" t="n"/>
      <c r="F13" s="18" t="n"/>
      <c r="G13" s="18" t="n"/>
      <c r="H13" s="18" t="n"/>
      <c r="I13" s="19" t="n"/>
      <c r="J13" s="18" t="n">
        <v>28.1</v>
      </c>
      <c r="K13" s="18" t="n">
        <v>0.5</v>
      </c>
      <c r="L13" s="20" t="inlineStr">
        <is>
          <t>Slope exceedance assessment</t>
        </is>
      </c>
    </row>
    <row r="15">
      <c r="A15" s="22" t="inlineStr">
        <is>
          <t>Instrument key:</t>
        </is>
      </c>
      <c r="B15" s="23" t="inlineStr">
        <is>
          <t>Satellite</t>
        </is>
      </c>
      <c r="C15" s="24" t="inlineStr">
        <is>
          <t>Drone</t>
        </is>
      </c>
      <c r="D15" s="25" t="inlineStr">
        <is>
          <t>LiDAR</t>
        </is>
      </c>
    </row>
    <row r="16">
      <c r="A16" s="26" t="inlineStr">
        <is>
          <t>Satellite history is one dry-season (Jun–Aug) snapshot per year so years compare like-for-like (NDVI target 0.58, NDMI target 0.2). Going forward, satellite adds a row monthly, drone ~2×/year, LiDAR annually/ad-hoc. Blank = that instrument did not capture on that date.</t>
        </is>
      </c>
    </row>
  </sheetData>
  <conditionalFormatting sqref="D5:D13">
    <cfRule type="colorScale" priority="1">
      <colorScale>
        <cfvo type="num" val="0.4299999999999999"/>
        <cfvo type="num" val="0.58"/>
        <cfvo type="num" val="0.6799999999999999"/>
        <color rgb="00F8696B"/>
        <color rgb="00FFEB84"/>
        <color rgb="0063BE7B"/>
      </colorScale>
    </cfRule>
  </conditionalFormatting>
  <conditionalFormatting sqref="E5:E13">
    <cfRule type="colorScale" priority="2">
      <colorScale>
        <cfvo type="num" val="0.05000000000000002"/>
        <cfvo type="num" val="0.2"/>
        <cfvo type="num" val="0.3"/>
        <color rgb="00F8696B"/>
        <color rgb="00FFEB84"/>
        <color rgb="0063BE7B"/>
      </colorScale>
    </cfRule>
  </conditionalFormatting>
  <conditionalFormatting sqref="G5:G13">
    <cfRule type="colorScale" priority="3">
      <colorScale>
        <cfvo type="num" val="0"/>
        <cfvo type="num" val="35"/>
        <cfvo type="num" val="70"/>
        <color rgb="00F8696B"/>
        <color rgb="00FFEB84"/>
        <color rgb="0063BE7B"/>
      </colorScale>
    </cfRule>
  </conditionalFormatting>
  <conditionalFormatting sqref="H5:H13">
    <cfRule type="colorScale" priority="4">
      <colorScale>
        <cfvo type="num" val="0"/>
        <cfvo type="num" val="16"/>
        <cfvo type="num" val="32"/>
        <color rgb="00F8696B"/>
        <color rgb="00FFEB84"/>
        <color rgb="0063BE7B"/>
      </colorScale>
    </cfRule>
  </conditionalFormatting>
  <conditionalFormatting sqref="I5:I13">
    <cfRule type="colorScale" priority="5">
      <colorScale>
        <cfvo type="num" val="0"/>
        <cfvo type="num" val="800"/>
        <cfvo type="num" val="1600"/>
        <color rgb="0063BE7B"/>
        <color rgb="00FFEB84"/>
        <color rgb="00F8696B"/>
      </colorScale>
    </cfRule>
  </conditionalFormatting>
  <conditionalFormatting sqref="J5:J13">
    <cfRule type="colorScale" priority="6">
      <colorScale>
        <cfvo type="num" val="8"/>
        <cfvo type="num" val="25"/>
        <cfvo type="num" val="50"/>
        <color rgb="0063BE7B"/>
        <color rgb="00FFEB84"/>
        <color rgb="00F8696B"/>
      </colorScale>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12"/>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1" customWidth="1" min="2" max="2"/>
    <col width="16" customWidth="1" min="3" max="3"/>
    <col width="11" customWidth="1" min="4" max="4"/>
    <col width="15" customWidth="1" min="5" max="5"/>
    <col width="16" customWidth="1" min="6" max="6"/>
    <col width="16" customWidth="1" min="7" max="7"/>
    <col width="13" customWidth="1" min="8" max="8"/>
    <col width="16" customWidth="1" min="9" max="9"/>
  </cols>
  <sheetData>
    <row r="1">
      <c r="A1" s="1" t="inlineStr">
        <is>
          <t>Rehabilitation zone scorecard</t>
        </is>
      </c>
    </row>
    <row r="2">
      <c r="A2" s="2" t="inlineStr">
        <is>
          <t>One row per rehabilitation area. Colour = performance against Red Falls's targets (ground cover &gt;70%); green is better.</t>
        </is>
      </c>
    </row>
    <row r="4">
      <c r="A4" s="7" t="inlineStr">
        <is>
          <t>Rehabilitation zone</t>
        </is>
      </c>
      <c r="B4" s="7" t="inlineStr">
        <is>
          <t>Area (ha)</t>
        </is>
      </c>
      <c r="C4" s="7" t="inlineStr">
        <is>
          <t>Ground cover %</t>
        </is>
      </c>
      <c r="D4" s="7" t="inlineStr">
        <is>
          <t>Canopy %</t>
        </is>
      </c>
      <c r="E4" s="7" t="inlineStr">
        <is>
          <t>Bare ground %</t>
        </is>
      </c>
      <c r="F4" s="7" t="inlineStr">
        <is>
          <t>Slope &gt;15% grade %</t>
        </is>
      </c>
      <c r="G4" s="7" t="inlineStr">
        <is>
          <t>% area improving</t>
        </is>
      </c>
      <c r="H4" s="7" t="inlineStr">
        <is>
          <t>Cover score</t>
        </is>
      </c>
      <c r="I4" s="7" t="inlineStr">
        <is>
          <t>Trajectory score</t>
        </is>
      </c>
    </row>
    <row r="5">
      <c r="A5" s="14" t="inlineStr">
        <is>
          <t>Zone 1</t>
        </is>
      </c>
      <c r="B5" s="18" t="n">
        <v>0.63</v>
      </c>
      <c r="C5" s="18" t="n">
        <v>19.5</v>
      </c>
      <c r="D5" s="18" t="n">
        <v>5.5</v>
      </c>
      <c r="E5" s="18" t="n">
        <v>64.90000000000001</v>
      </c>
      <c r="F5" s="18" t="n">
        <v>46</v>
      </c>
      <c r="G5" s="18" t="n">
        <v>0</v>
      </c>
      <c r="H5" s="27" t="n">
        <v>37</v>
      </c>
      <c r="I5" s="27" t="n">
        <v>18</v>
      </c>
    </row>
    <row r="6">
      <c r="A6" s="14" t="inlineStr">
        <is>
          <t>Zone 2</t>
        </is>
      </c>
      <c r="B6" s="18" t="n">
        <v>0.63</v>
      </c>
      <c r="C6" s="18" t="n">
        <v>27.4</v>
      </c>
      <c r="D6" s="18" t="n">
        <v>0.4</v>
      </c>
      <c r="E6" s="18" t="n">
        <v>65.2</v>
      </c>
      <c r="F6" s="18" t="n">
        <v>2.5</v>
      </c>
      <c r="G6" s="18" t="n">
        <v>0</v>
      </c>
      <c r="H6" s="27" t="n">
        <v>30</v>
      </c>
      <c r="I6" s="27" t="n">
        <v>15</v>
      </c>
    </row>
    <row r="7">
      <c r="A7" s="14" t="inlineStr">
        <is>
          <t>Zone 3</t>
        </is>
      </c>
      <c r="B7" s="18" t="n">
        <v>0.63</v>
      </c>
      <c r="C7" s="18" t="n">
        <v>18.7</v>
      </c>
      <c r="D7" s="18" t="n">
        <v>1.3</v>
      </c>
      <c r="E7" s="18" t="n">
        <v>74.5</v>
      </c>
      <c r="F7" s="18" t="n">
        <v>3</v>
      </c>
      <c r="G7" s="18" t="n">
        <v>0</v>
      </c>
      <c r="H7" s="27" t="n">
        <v>28</v>
      </c>
      <c r="I7" s="27" t="n">
        <v>16</v>
      </c>
    </row>
    <row r="8">
      <c r="A8" s="14" t="inlineStr">
        <is>
          <t>Zone 4</t>
        </is>
      </c>
      <c r="B8" s="18" t="n">
        <v>0.63</v>
      </c>
      <c r="C8" s="18" t="n">
        <v>30.1</v>
      </c>
      <c r="D8" s="18" t="n">
        <v>5.1</v>
      </c>
      <c r="E8" s="18" t="n">
        <v>57.9</v>
      </c>
      <c r="F8" s="18" t="n">
        <v>19.2</v>
      </c>
      <c r="G8" s="18" t="n">
        <v>0</v>
      </c>
      <c r="H8" s="27" t="n">
        <v>42</v>
      </c>
      <c r="I8" s="27" t="n">
        <v>13</v>
      </c>
    </row>
    <row r="9">
      <c r="A9" s="14" t="inlineStr">
        <is>
          <t>Zone 5</t>
        </is>
      </c>
      <c r="B9" s="18" t="n">
        <v>0.63</v>
      </c>
      <c r="C9" s="18" t="n">
        <v>38.6</v>
      </c>
      <c r="D9" s="18" t="n">
        <v>12.6</v>
      </c>
      <c r="E9" s="18" t="n">
        <v>28</v>
      </c>
      <c r="F9" s="18" t="n">
        <v>64.2</v>
      </c>
      <c r="G9" s="18" t="n">
        <v>0</v>
      </c>
      <c r="H9" s="27" t="n">
        <v>62</v>
      </c>
      <c r="I9" s="27" t="n">
        <v>16</v>
      </c>
    </row>
    <row r="10">
      <c r="A10" s="14" t="inlineStr">
        <is>
          <t>Zone 6</t>
        </is>
      </c>
      <c r="B10" s="18" t="n">
        <v>0.63</v>
      </c>
      <c r="C10" s="18" t="n">
        <v>5.9</v>
      </c>
      <c r="D10" s="18" t="n">
        <v>0.3</v>
      </c>
      <c r="E10" s="18" t="n">
        <v>92.3</v>
      </c>
      <c r="F10" s="18" t="n">
        <v>33.7</v>
      </c>
      <c r="G10" s="18" t="n">
        <v>0</v>
      </c>
      <c r="H10" s="27" t="n">
        <v>20</v>
      </c>
      <c r="I10" s="27" t="n">
        <v>13</v>
      </c>
    </row>
    <row r="12">
      <c r="A12" s="26" t="inlineStr">
        <is>
          <t>Green = better. Ground cover shaded against the &gt;70% criterion; canopy against its benchmark; bare ground and slope shaded low=good; % improving high=good.</t>
        </is>
      </c>
    </row>
  </sheetData>
  <conditionalFormatting sqref="C5:C10">
    <cfRule type="colorScale" priority="1">
      <colorScale>
        <cfvo type="num" val="50"/>
        <cfvo type="num" val="70"/>
        <cfvo type="num" val="90"/>
        <color rgb="00F8696B"/>
        <color rgb="00FFEB84"/>
        <color rgb="0063BE7B"/>
      </colorScale>
    </cfRule>
  </conditionalFormatting>
  <conditionalFormatting sqref="D5:D10">
    <cfRule type="colorScale" priority="2">
      <colorScale>
        <cfvo type="num" val="0"/>
        <cfvo type="num" val="8"/>
        <cfvo type="num" val="15"/>
        <color rgb="00F8696B"/>
        <color rgb="00FFEB84"/>
        <color rgb="0063BE7B"/>
      </colorScale>
    </cfRule>
  </conditionalFormatting>
  <conditionalFormatting sqref="E5:E10">
    <cfRule type="colorScale" priority="3">
      <colorScale>
        <cfvo type="num" val="2"/>
        <cfvo type="num" val="10"/>
        <cfvo type="num" val="25"/>
        <color rgb="0063BE7B"/>
        <color rgb="00FFEB84"/>
        <color rgb="00F8696B"/>
      </colorScale>
    </cfRule>
  </conditionalFormatting>
  <conditionalFormatting sqref="F5:F10">
    <cfRule type="colorScale" priority="4">
      <colorScale>
        <cfvo type="num" val="10"/>
        <cfvo type="num" val="25"/>
        <cfvo type="num" val="50"/>
        <color rgb="0063BE7B"/>
        <color rgb="00FFEB84"/>
        <color rgb="00F8696B"/>
      </colorScale>
    </cfRule>
  </conditionalFormatting>
  <conditionalFormatting sqref="G5:G10">
    <cfRule type="colorScale" priority="5">
      <colorScale>
        <cfvo type="num" val="0"/>
        <cfvo type="num" val="20"/>
        <cfvo type="num" val="45"/>
        <color rgb="00F8696B"/>
        <color rgb="00FFEB84"/>
        <color rgb="0063BE7B"/>
      </colorScale>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10"/>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4" customWidth="1" min="1" max="1"/>
    <col width="10" customWidth="1" min="2" max="2"/>
    <col width="9" customWidth="1" min="3" max="3"/>
    <col width="12" customWidth="1" min="4" max="4"/>
    <col width="9" customWidth="1" min="5" max="5"/>
    <col width="12" customWidth="1" min="6" max="6"/>
    <col width="9" customWidth="1" min="7" max="7"/>
    <col width="12" customWidth="1" min="8" max="8"/>
    <col width="9" customWidth="1" min="9" max="9"/>
    <col width="12" customWidth="1" min="10" max="10"/>
    <col width="14" customWidth="1" min="11" max="11"/>
    <col width="12" customWidth="1" min="12" max="12"/>
    <col width="12" customWidth="1" min="13" max="13"/>
    <col width="11" customWidth="1" min="14" max="14"/>
  </cols>
  <sheetData>
    <row r="1">
      <c r="A1" s="1" t="inlineStr">
        <is>
          <t>Rehabilitation zone × metrics — all values (exact, reported)</t>
        </is>
      </c>
    </row>
    <row r="2">
      <c r="A2" s="2" t="inlineStr">
        <is>
          <t>One row per rehabilitation area. Total veg cover is a live formula (ground+mid+canopy).</t>
        </is>
      </c>
    </row>
    <row r="4">
      <c r="A4" s="7" t="inlineStr">
        <is>
          <t>Rehabilitation zone</t>
        </is>
      </c>
      <c r="B4" s="7" t="inlineStr">
        <is>
          <t>Area (ha)</t>
        </is>
      </c>
      <c r="C4" s="7" t="inlineStr">
        <is>
          <t>Ground %</t>
        </is>
      </c>
      <c r="D4" s="7" t="inlineStr">
        <is>
          <t>Mid-story %</t>
        </is>
      </c>
      <c r="E4" s="7" t="inlineStr">
        <is>
          <t>Canopy %</t>
        </is>
      </c>
      <c r="F4" s="7" t="inlineStr">
        <is>
          <t>Total veg %</t>
        </is>
      </c>
      <c r="G4" s="7" t="inlineStr">
        <is>
          <t>Bare %</t>
        </is>
      </c>
      <c r="H4" s="7" t="inlineStr">
        <is>
          <t>% improving</t>
        </is>
      </c>
      <c r="I4" s="7" t="inlineStr">
        <is>
          <t>% stable</t>
        </is>
      </c>
      <c r="J4" s="7" t="inlineStr">
        <is>
          <t>% declining</t>
        </is>
      </c>
      <c r="K4" s="7" t="inlineStr">
        <is>
          <t>Slope &gt;15% grade %</t>
        </is>
      </c>
      <c r="L4" s="7" t="inlineStr">
        <is>
          <t>Slope index</t>
        </is>
      </c>
      <c r="M4" s="7" t="inlineStr">
        <is>
          <t>Cover score</t>
        </is>
      </c>
      <c r="N4" s="7" t="inlineStr">
        <is>
          <t>Traj score</t>
        </is>
      </c>
    </row>
    <row r="5">
      <c r="A5" s="28" t="inlineStr">
        <is>
          <t>Zone 1</t>
        </is>
      </c>
      <c r="B5" s="29" t="n">
        <v>0.63</v>
      </c>
      <c r="C5" s="30" t="n">
        <v>19.5</v>
      </c>
      <c r="D5" s="30" t="n">
        <v>10.2</v>
      </c>
      <c r="E5" s="30" t="n">
        <v>5.5</v>
      </c>
      <c r="F5" s="30">
        <f>C5+D5+E5</f>
        <v/>
      </c>
      <c r="G5" s="30" t="n">
        <v>64.90000000000001</v>
      </c>
      <c r="H5" s="30" t="n">
        <v>0</v>
      </c>
      <c r="I5" s="30" t="n">
        <v>87.7</v>
      </c>
      <c r="J5" s="30" t="n">
        <v>0</v>
      </c>
      <c r="K5" s="30" t="n">
        <v>46</v>
      </c>
      <c r="L5" s="29" t="n">
        <v>1.32</v>
      </c>
      <c r="M5" s="31" t="n">
        <v>37</v>
      </c>
      <c r="N5" s="31" t="n">
        <v>18</v>
      </c>
    </row>
    <row r="6">
      <c r="A6" s="28" t="inlineStr">
        <is>
          <t>Zone 2</t>
        </is>
      </c>
      <c r="B6" s="29" t="n">
        <v>0.63</v>
      </c>
      <c r="C6" s="30" t="n">
        <v>27.4</v>
      </c>
      <c r="D6" s="30" t="n">
        <v>6.9</v>
      </c>
      <c r="E6" s="30" t="n">
        <v>0.4</v>
      </c>
      <c r="F6" s="30">
        <f>C6+D6+E6</f>
        <v/>
      </c>
      <c r="G6" s="30" t="n">
        <v>65.2</v>
      </c>
      <c r="H6" s="30" t="n">
        <v>0</v>
      </c>
      <c r="I6" s="30" t="n">
        <v>75</v>
      </c>
      <c r="J6" s="30" t="n">
        <v>0</v>
      </c>
      <c r="K6" s="30" t="n">
        <v>2.5</v>
      </c>
      <c r="L6" s="29" t="n">
        <v>0.04</v>
      </c>
      <c r="M6" s="31" t="n">
        <v>30</v>
      </c>
      <c r="N6" s="31" t="n">
        <v>15</v>
      </c>
    </row>
    <row r="7">
      <c r="A7" s="28" t="inlineStr">
        <is>
          <t>Zone 3</t>
        </is>
      </c>
      <c r="B7" s="29" t="n">
        <v>0.63</v>
      </c>
      <c r="C7" s="30" t="n">
        <v>18.7</v>
      </c>
      <c r="D7" s="30" t="n">
        <v>5.5</v>
      </c>
      <c r="E7" s="30" t="n">
        <v>1.3</v>
      </c>
      <c r="F7" s="30">
        <f>C7+D7+E7</f>
        <v/>
      </c>
      <c r="G7" s="30" t="n">
        <v>74.5</v>
      </c>
      <c r="H7" s="30" t="n">
        <v>0</v>
      </c>
      <c r="I7" s="30" t="n">
        <v>81.2</v>
      </c>
      <c r="J7" s="30" t="n">
        <v>0</v>
      </c>
      <c r="K7" s="30" t="n">
        <v>3</v>
      </c>
      <c r="L7" s="29" t="n">
        <v>0.04</v>
      </c>
      <c r="M7" s="31" t="n">
        <v>28</v>
      </c>
      <c r="N7" s="31" t="n">
        <v>16</v>
      </c>
    </row>
    <row r="8">
      <c r="A8" s="28" t="inlineStr">
        <is>
          <t>Zone 4</t>
        </is>
      </c>
      <c r="B8" s="29" t="n">
        <v>0.63</v>
      </c>
      <c r="C8" s="30" t="n">
        <v>30.1</v>
      </c>
      <c r="D8" s="30" t="n">
        <v>6.9</v>
      </c>
      <c r="E8" s="30" t="n">
        <v>5.1</v>
      </c>
      <c r="F8" s="30">
        <f>C8+D8+E8</f>
        <v/>
      </c>
      <c r="G8" s="30" t="n">
        <v>57.9</v>
      </c>
      <c r="H8" s="30" t="n">
        <v>0</v>
      </c>
      <c r="I8" s="30" t="n">
        <v>66.09999999999999</v>
      </c>
      <c r="J8" s="30" t="n">
        <v>0</v>
      </c>
      <c r="K8" s="30" t="n">
        <v>19.2</v>
      </c>
      <c r="L8" s="29" t="n">
        <v>0.57</v>
      </c>
      <c r="M8" s="31" t="n">
        <v>42</v>
      </c>
      <c r="N8" s="31" t="n">
        <v>13</v>
      </c>
    </row>
    <row r="9">
      <c r="A9" s="28" t="inlineStr">
        <is>
          <t>Zone 5</t>
        </is>
      </c>
      <c r="B9" s="29" t="n">
        <v>0.63</v>
      </c>
      <c r="C9" s="30" t="n">
        <v>38.6</v>
      </c>
      <c r="D9" s="30" t="n">
        <v>20.8</v>
      </c>
      <c r="E9" s="30" t="n">
        <v>12.6</v>
      </c>
      <c r="F9" s="30">
        <f>C9+D9+E9</f>
        <v/>
      </c>
      <c r="G9" s="30" t="n">
        <v>28</v>
      </c>
      <c r="H9" s="30" t="n">
        <v>0</v>
      </c>
      <c r="I9" s="30" t="n">
        <v>79.7</v>
      </c>
      <c r="J9" s="30" t="n">
        <v>0</v>
      </c>
      <c r="K9" s="30" t="n">
        <v>64.2</v>
      </c>
      <c r="L9" s="29" t="n">
        <v>1.84</v>
      </c>
      <c r="M9" s="31" t="n">
        <v>62</v>
      </c>
      <c r="N9" s="31" t="n">
        <v>16</v>
      </c>
    </row>
    <row r="10">
      <c r="A10" s="28" t="inlineStr">
        <is>
          <t>Zone 6</t>
        </is>
      </c>
      <c r="B10" s="29" t="n">
        <v>0.63</v>
      </c>
      <c r="C10" s="30" t="n">
        <v>5.9</v>
      </c>
      <c r="D10" s="30" t="n">
        <v>1.4</v>
      </c>
      <c r="E10" s="30" t="n">
        <v>0.3</v>
      </c>
      <c r="F10" s="30">
        <f>C10+D10+E10</f>
        <v/>
      </c>
      <c r="G10" s="30" t="n">
        <v>92.3</v>
      </c>
      <c r="H10" s="30" t="n">
        <v>0</v>
      </c>
      <c r="I10" s="30" t="n">
        <v>67.2</v>
      </c>
      <c r="J10" s="30" t="n">
        <v>0</v>
      </c>
      <c r="K10" s="30" t="n">
        <v>33.7</v>
      </c>
      <c r="L10" s="29" t="n">
        <v>0.96</v>
      </c>
      <c r="M10" s="31" t="n">
        <v>20</v>
      </c>
      <c r="N10" s="31" t="n">
        <v>13</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2026-09-08T04:02:34Z</dcterms:created>
  <dcterms:modified xmlns:dcterms="http://purl.org/dc/terms/" xmlns:xsi="http://www.w3.org/2001/XMLSchema-instance" xsi:type="dcterms:W3CDTF">2026-09-08T04:02:34Z</dcterms:modified>
</cp:coreProperties>
</file>